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ynaboron\Desktop\"/>
    </mc:Choice>
  </mc:AlternateContent>
  <xr:revisionPtr revIDLastSave="0" documentId="8_{A64A6AA7-8CEF-4C46-BCB8-B724B8B16EB1}" xr6:coauthVersionLast="47" xr6:coauthVersionMax="47" xr10:uidLastSave="{00000000-0000-0000-0000-000000000000}"/>
  <bookViews>
    <workbookView xWindow="-120" yWindow="-120" windowWidth="29040" windowHeight="15720" xr2:uid="{75DA0677-3A9C-4815-8869-FE6BAB1DC345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0" i="1" l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6" i="1"/>
  <c r="K31" i="1" l="1"/>
</calcChain>
</file>

<file path=xl/sharedStrings.xml><?xml version="1.0" encoding="utf-8"?>
<sst xmlns="http://schemas.openxmlformats.org/spreadsheetml/2006/main" count="134" uniqueCount="50">
  <si>
    <t>szerokość</t>
  </si>
  <si>
    <t>wysokość</t>
  </si>
  <si>
    <t>[cm]</t>
  </si>
  <si>
    <t>L.p.</t>
  </si>
  <si>
    <t>Opis</t>
  </si>
  <si>
    <t>Ilość</t>
  </si>
  <si>
    <t>[szt]</t>
  </si>
  <si>
    <t>O1</t>
  </si>
  <si>
    <t>O2</t>
  </si>
  <si>
    <t>O3</t>
  </si>
  <si>
    <t>O4</t>
  </si>
  <si>
    <t>O5</t>
  </si>
  <si>
    <t>O6</t>
  </si>
  <si>
    <t>O7</t>
  </si>
  <si>
    <t>O8</t>
  </si>
  <si>
    <t>O9</t>
  </si>
  <si>
    <t>O10</t>
  </si>
  <si>
    <t>O11</t>
  </si>
  <si>
    <t>O12</t>
  </si>
  <si>
    <t>O13</t>
  </si>
  <si>
    <t>O14</t>
  </si>
  <si>
    <t>O15</t>
  </si>
  <si>
    <t>O16</t>
  </si>
  <si>
    <t>O17</t>
  </si>
  <si>
    <t>O18</t>
  </si>
  <si>
    <t>O19</t>
  </si>
  <si>
    <t>O20</t>
  </si>
  <si>
    <t>O21</t>
  </si>
  <si>
    <t>O22</t>
  </si>
  <si>
    <t>W1</t>
  </si>
  <si>
    <t>D1</t>
  </si>
  <si>
    <t>D2</t>
  </si>
  <si>
    <t>=106+87</t>
  </si>
  <si>
    <t>m2</t>
  </si>
  <si>
    <t>Razem</t>
  </si>
  <si>
    <t>[m2]</t>
  </si>
  <si>
    <t>Okno</t>
  </si>
  <si>
    <t>Witryna</t>
  </si>
  <si>
    <t>Drzwi dwuskrzydłowe</t>
  </si>
  <si>
    <t>Drzwi jednoskrzydłowe</t>
  </si>
  <si>
    <t>uchylno/rozwierne</t>
  </si>
  <si>
    <t>dwuskrzydłowe</t>
  </si>
  <si>
    <t>jednoskrzydłowe</t>
  </si>
  <si>
    <t>jedno skrzydło</t>
  </si>
  <si>
    <t>drugie skrzydło</t>
  </si>
  <si>
    <t>rozwierne</t>
  </si>
  <si>
    <t>fix</t>
  </si>
  <si>
    <t>-</t>
  </si>
  <si>
    <t>Funkcja</t>
  </si>
  <si>
    <t>Rodzaj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</si>
</sst>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trike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0" borderId="0" xfId="0" applyFon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B5ABB-1379-40D2-A902-7A67D03135B8}">
  <sheetPr>
    <pageSetUpPr fitToPage="1"/>
  </sheetPr>
  <dimension ref="B4:L31"/>
  <sheetViews>
    <sheetView tabSelected="1" workbookViewId="0">
      <selection activeCell="M36" sqref="M36"/>
    </sheetView>
  </sheetViews>
  <sheetFormatPr defaultRowHeight="15" x14ac:dyDescent="0.25"/>
  <cols>
    <col min="2" max="2" width="9.140625" style="4"/>
    <col min="3" max="3" width="11.28515625" customWidth="1"/>
    <col min="4" max="4" width="23.42578125" customWidth="1"/>
    <col min="5" max="5" width="14.28515625" style="1" customWidth="1"/>
    <col min="6" max="6" width="12.42578125" style="1" customWidth="1"/>
    <col min="7" max="7" width="9.140625" style="1"/>
    <col min="8" max="9" width="20.42578125" style="1" customWidth="1"/>
    <col min="10" max="10" width="19.5703125" style="1" customWidth="1"/>
  </cols>
  <sheetData>
    <row r="4" spans="2:11" s="1" customFormat="1" x14ac:dyDescent="0.25">
      <c r="B4" s="16" t="s">
        <v>3</v>
      </c>
      <c r="C4" s="19" t="s">
        <v>4</v>
      </c>
      <c r="D4" s="20"/>
      <c r="E4" s="6" t="s">
        <v>0</v>
      </c>
      <c r="F4" s="6" t="s">
        <v>1</v>
      </c>
      <c r="G4" s="6" t="s">
        <v>5</v>
      </c>
      <c r="H4" s="19" t="s">
        <v>48</v>
      </c>
      <c r="I4" s="23"/>
      <c r="J4" s="17" t="s">
        <v>49</v>
      </c>
      <c r="K4" s="6" t="s">
        <v>5</v>
      </c>
    </row>
    <row r="5" spans="2:11" s="1" customFormat="1" x14ac:dyDescent="0.25">
      <c r="B5" s="16"/>
      <c r="C5" s="21"/>
      <c r="D5" s="22"/>
      <c r="E5" s="6" t="s">
        <v>2</v>
      </c>
      <c r="F5" s="6" t="s">
        <v>2</v>
      </c>
      <c r="G5" s="6" t="s">
        <v>6</v>
      </c>
      <c r="H5" s="6" t="s">
        <v>43</v>
      </c>
      <c r="I5" s="6" t="s">
        <v>44</v>
      </c>
      <c r="J5" s="18"/>
      <c r="K5" s="6" t="s">
        <v>33</v>
      </c>
    </row>
    <row r="6" spans="2:11" x14ac:dyDescent="0.25">
      <c r="B6" s="7">
        <v>1</v>
      </c>
      <c r="C6" s="3" t="s">
        <v>7</v>
      </c>
      <c r="D6" s="3" t="s">
        <v>36</v>
      </c>
      <c r="E6" s="2">
        <v>182.5</v>
      </c>
      <c r="F6" s="2">
        <v>147</v>
      </c>
      <c r="G6" s="2">
        <v>1</v>
      </c>
      <c r="H6" s="2" t="s">
        <v>40</v>
      </c>
      <c r="I6" s="2" t="s">
        <v>45</v>
      </c>
      <c r="J6" s="2" t="s">
        <v>41</v>
      </c>
      <c r="K6" s="8">
        <f>F6*E6/10000</f>
        <v>2.68275</v>
      </c>
    </row>
    <row r="7" spans="2:11" x14ac:dyDescent="0.25">
      <c r="B7" s="7">
        <v>2</v>
      </c>
      <c r="C7" s="3" t="s">
        <v>8</v>
      </c>
      <c r="D7" s="3" t="s">
        <v>36</v>
      </c>
      <c r="E7" s="2">
        <v>81</v>
      </c>
      <c r="F7" s="2">
        <v>147</v>
      </c>
      <c r="G7" s="2">
        <v>1</v>
      </c>
      <c r="H7" s="2" t="s">
        <v>40</v>
      </c>
      <c r="I7" s="2" t="s">
        <v>47</v>
      </c>
      <c r="J7" s="2" t="s">
        <v>42</v>
      </c>
      <c r="K7" s="8">
        <f t="shared" ref="K7:K29" si="0">F7*E7/10000</f>
        <v>1.1907000000000001</v>
      </c>
    </row>
    <row r="8" spans="2:11" x14ac:dyDescent="0.25">
      <c r="B8" s="7">
        <v>3</v>
      </c>
      <c r="C8" s="3" t="s">
        <v>9</v>
      </c>
      <c r="D8" s="3" t="s">
        <v>36</v>
      </c>
      <c r="E8" s="2">
        <v>81</v>
      </c>
      <c r="F8" s="2">
        <v>147</v>
      </c>
      <c r="G8" s="2">
        <v>1</v>
      </c>
      <c r="H8" s="2" t="s">
        <v>40</v>
      </c>
      <c r="I8" s="2" t="s">
        <v>47</v>
      </c>
      <c r="J8" s="2" t="s">
        <v>42</v>
      </c>
      <c r="K8" s="8">
        <f t="shared" si="0"/>
        <v>1.1907000000000001</v>
      </c>
    </row>
    <row r="9" spans="2:11" x14ac:dyDescent="0.25">
      <c r="B9" s="7">
        <v>4</v>
      </c>
      <c r="C9" s="3" t="s">
        <v>10</v>
      </c>
      <c r="D9" s="3" t="s">
        <v>36</v>
      </c>
      <c r="E9" s="2">
        <v>81</v>
      </c>
      <c r="F9" s="2">
        <v>147</v>
      </c>
      <c r="G9" s="2">
        <v>1</v>
      </c>
      <c r="H9" s="2" t="s">
        <v>40</v>
      </c>
      <c r="I9" s="2" t="s">
        <v>47</v>
      </c>
      <c r="J9" s="2" t="s">
        <v>42</v>
      </c>
      <c r="K9" s="8">
        <f t="shared" si="0"/>
        <v>1.1907000000000001</v>
      </c>
    </row>
    <row r="10" spans="2:11" x14ac:dyDescent="0.25">
      <c r="B10" s="7">
        <v>5</v>
      </c>
      <c r="C10" s="3" t="s">
        <v>11</v>
      </c>
      <c r="D10" s="3" t="s">
        <v>36</v>
      </c>
      <c r="E10" s="2">
        <v>81</v>
      </c>
      <c r="F10" s="2">
        <v>147</v>
      </c>
      <c r="G10" s="2">
        <v>1</v>
      </c>
      <c r="H10" s="2" t="s">
        <v>40</v>
      </c>
      <c r="I10" s="2" t="s">
        <v>47</v>
      </c>
      <c r="J10" s="2" t="s">
        <v>42</v>
      </c>
      <c r="K10" s="8">
        <f t="shared" si="0"/>
        <v>1.1907000000000001</v>
      </c>
    </row>
    <row r="11" spans="2:11" x14ac:dyDescent="0.25">
      <c r="B11" s="7">
        <v>6</v>
      </c>
      <c r="C11" s="3" t="s">
        <v>12</v>
      </c>
      <c r="D11" s="3" t="s">
        <v>36</v>
      </c>
      <c r="E11" s="2">
        <v>81</v>
      </c>
      <c r="F11" s="2">
        <v>147</v>
      </c>
      <c r="G11" s="2">
        <v>1</v>
      </c>
      <c r="H11" s="2" t="s">
        <v>40</v>
      </c>
      <c r="I11" s="2" t="s">
        <v>47</v>
      </c>
      <c r="J11" s="2" t="s">
        <v>42</v>
      </c>
      <c r="K11" s="8">
        <f t="shared" si="0"/>
        <v>1.1907000000000001</v>
      </c>
    </row>
    <row r="12" spans="2:11" x14ac:dyDescent="0.25">
      <c r="B12" s="7">
        <v>7</v>
      </c>
      <c r="C12" s="3" t="s">
        <v>13</v>
      </c>
      <c r="D12" s="3" t="s">
        <v>36</v>
      </c>
      <c r="E12" s="2">
        <v>91</v>
      </c>
      <c r="F12" s="2">
        <v>147</v>
      </c>
      <c r="G12" s="2">
        <v>1</v>
      </c>
      <c r="H12" s="2" t="s">
        <v>40</v>
      </c>
      <c r="I12" s="2" t="s">
        <v>47</v>
      </c>
      <c r="J12" s="2" t="s">
        <v>42</v>
      </c>
      <c r="K12" s="8">
        <f t="shared" si="0"/>
        <v>1.3376999999999999</v>
      </c>
    </row>
    <row r="13" spans="2:11" x14ac:dyDescent="0.25">
      <c r="B13" s="7">
        <v>8</v>
      </c>
      <c r="C13" s="3" t="s">
        <v>14</v>
      </c>
      <c r="D13" s="3" t="s">
        <v>36</v>
      </c>
      <c r="E13" s="2">
        <v>90</v>
      </c>
      <c r="F13" s="2">
        <v>147</v>
      </c>
      <c r="G13" s="2">
        <v>1</v>
      </c>
      <c r="H13" s="2" t="s">
        <v>40</v>
      </c>
      <c r="I13" s="2" t="s">
        <v>47</v>
      </c>
      <c r="J13" s="2" t="s">
        <v>42</v>
      </c>
      <c r="K13" s="8">
        <f t="shared" si="0"/>
        <v>1.323</v>
      </c>
    </row>
    <row r="14" spans="2:11" x14ac:dyDescent="0.25">
      <c r="B14" s="7">
        <v>9</v>
      </c>
      <c r="C14" s="3" t="s">
        <v>15</v>
      </c>
      <c r="D14" s="3" t="s">
        <v>36</v>
      </c>
      <c r="E14" s="2">
        <v>81</v>
      </c>
      <c r="F14" s="2">
        <v>147</v>
      </c>
      <c r="G14" s="2">
        <v>1</v>
      </c>
      <c r="H14" s="2" t="s">
        <v>40</v>
      </c>
      <c r="I14" s="2" t="s">
        <v>47</v>
      </c>
      <c r="J14" s="2" t="s">
        <v>42</v>
      </c>
      <c r="K14" s="8">
        <f t="shared" si="0"/>
        <v>1.1907000000000001</v>
      </c>
    </row>
    <row r="15" spans="2:11" x14ac:dyDescent="0.25">
      <c r="B15" s="7">
        <v>10</v>
      </c>
      <c r="C15" s="3" t="s">
        <v>16</v>
      </c>
      <c r="D15" s="3" t="s">
        <v>36</v>
      </c>
      <c r="E15" s="2">
        <v>182</v>
      </c>
      <c r="F15" s="2">
        <v>147</v>
      </c>
      <c r="G15" s="2">
        <v>1</v>
      </c>
      <c r="H15" s="2" t="s">
        <v>40</v>
      </c>
      <c r="I15" s="2" t="s">
        <v>45</v>
      </c>
      <c r="J15" s="2" t="s">
        <v>41</v>
      </c>
      <c r="K15" s="8">
        <f t="shared" si="0"/>
        <v>2.6753999999999998</v>
      </c>
    </row>
    <row r="16" spans="2:11" x14ac:dyDescent="0.25">
      <c r="B16" s="7">
        <v>11</v>
      </c>
      <c r="C16" s="3" t="s">
        <v>17</v>
      </c>
      <c r="D16" s="3" t="s">
        <v>36</v>
      </c>
      <c r="E16" s="2">
        <v>182</v>
      </c>
      <c r="F16" s="2">
        <v>147</v>
      </c>
      <c r="G16" s="2">
        <v>1</v>
      </c>
      <c r="H16" s="2" t="s">
        <v>40</v>
      </c>
      <c r="I16" s="2" t="s">
        <v>45</v>
      </c>
      <c r="J16" s="2" t="s">
        <v>41</v>
      </c>
      <c r="K16" s="8">
        <f t="shared" si="0"/>
        <v>2.6753999999999998</v>
      </c>
    </row>
    <row r="17" spans="2:12" s="15" customFormat="1" x14ac:dyDescent="0.25">
      <c r="B17" s="11">
        <v>12</v>
      </c>
      <c r="C17" s="12" t="s">
        <v>18</v>
      </c>
      <c r="D17" s="12" t="s">
        <v>36</v>
      </c>
      <c r="E17" s="13">
        <v>181</v>
      </c>
      <c r="F17" s="13">
        <v>147</v>
      </c>
      <c r="G17" s="13">
        <v>1</v>
      </c>
      <c r="H17" s="13" t="s">
        <v>40</v>
      </c>
      <c r="I17" s="13" t="s">
        <v>45</v>
      </c>
      <c r="J17" s="13" t="s">
        <v>41</v>
      </c>
      <c r="K17" s="14">
        <f t="shared" si="0"/>
        <v>2.6606999999999998</v>
      </c>
    </row>
    <row r="18" spans="2:12" s="15" customFormat="1" x14ac:dyDescent="0.25">
      <c r="B18" s="11">
        <v>13</v>
      </c>
      <c r="C18" s="12" t="s">
        <v>19</v>
      </c>
      <c r="D18" s="12" t="s">
        <v>36</v>
      </c>
      <c r="E18" s="13">
        <v>95.5</v>
      </c>
      <c r="F18" s="13">
        <v>147</v>
      </c>
      <c r="G18" s="13">
        <v>1</v>
      </c>
      <c r="H18" s="13" t="s">
        <v>40</v>
      </c>
      <c r="I18" s="13" t="s">
        <v>47</v>
      </c>
      <c r="J18" s="13" t="s">
        <v>42</v>
      </c>
      <c r="K18" s="14">
        <f t="shared" si="0"/>
        <v>1.40385</v>
      </c>
    </row>
    <row r="19" spans="2:12" s="15" customFormat="1" x14ac:dyDescent="0.25">
      <c r="B19" s="11">
        <v>14</v>
      </c>
      <c r="C19" s="12" t="s">
        <v>20</v>
      </c>
      <c r="D19" s="12" t="s">
        <v>36</v>
      </c>
      <c r="E19" s="13">
        <v>95.5</v>
      </c>
      <c r="F19" s="13">
        <v>147</v>
      </c>
      <c r="G19" s="13">
        <v>1</v>
      </c>
      <c r="H19" s="13" t="s">
        <v>40</v>
      </c>
      <c r="I19" s="13" t="s">
        <v>47</v>
      </c>
      <c r="J19" s="13" t="s">
        <v>42</v>
      </c>
      <c r="K19" s="14">
        <f t="shared" si="0"/>
        <v>1.40385</v>
      </c>
    </row>
    <row r="20" spans="2:12" s="15" customFormat="1" x14ac:dyDescent="0.25">
      <c r="B20" s="11">
        <v>15</v>
      </c>
      <c r="C20" s="12" t="s">
        <v>21</v>
      </c>
      <c r="D20" s="12" t="s">
        <v>36</v>
      </c>
      <c r="E20" s="13">
        <v>95</v>
      </c>
      <c r="F20" s="13">
        <v>147</v>
      </c>
      <c r="G20" s="13">
        <v>1</v>
      </c>
      <c r="H20" s="13" t="s">
        <v>40</v>
      </c>
      <c r="I20" s="13" t="s">
        <v>47</v>
      </c>
      <c r="J20" s="13" t="s">
        <v>42</v>
      </c>
      <c r="K20" s="14">
        <f t="shared" si="0"/>
        <v>1.3965000000000001</v>
      </c>
    </row>
    <row r="21" spans="2:12" s="15" customFormat="1" x14ac:dyDescent="0.25">
      <c r="B21" s="11">
        <v>16</v>
      </c>
      <c r="C21" s="12" t="s">
        <v>22</v>
      </c>
      <c r="D21" s="12" t="s">
        <v>36</v>
      </c>
      <c r="E21" s="13">
        <v>81</v>
      </c>
      <c r="F21" s="13">
        <v>147</v>
      </c>
      <c r="G21" s="13">
        <v>1</v>
      </c>
      <c r="H21" s="13" t="s">
        <v>46</v>
      </c>
      <c r="I21" s="13" t="s">
        <v>47</v>
      </c>
      <c r="J21" s="13" t="s">
        <v>42</v>
      </c>
      <c r="K21" s="14">
        <f t="shared" si="0"/>
        <v>1.1907000000000001</v>
      </c>
    </row>
    <row r="22" spans="2:12" s="15" customFormat="1" x14ac:dyDescent="0.25">
      <c r="B22" s="11">
        <v>17</v>
      </c>
      <c r="C22" s="12" t="s">
        <v>23</v>
      </c>
      <c r="D22" s="12" t="s">
        <v>36</v>
      </c>
      <c r="E22" s="13">
        <v>182</v>
      </c>
      <c r="F22" s="13">
        <v>147</v>
      </c>
      <c r="G22" s="13">
        <v>1</v>
      </c>
      <c r="H22" s="13" t="s">
        <v>46</v>
      </c>
      <c r="I22" s="13" t="s">
        <v>46</v>
      </c>
      <c r="J22" s="13" t="s">
        <v>41</v>
      </c>
      <c r="K22" s="14">
        <f t="shared" si="0"/>
        <v>2.6753999999999998</v>
      </c>
    </row>
    <row r="23" spans="2:12" x14ac:dyDescent="0.25">
      <c r="B23" s="7">
        <v>18</v>
      </c>
      <c r="C23" s="3" t="s">
        <v>24</v>
      </c>
      <c r="D23" s="3" t="s">
        <v>36</v>
      </c>
      <c r="E23" s="2">
        <v>180</v>
      </c>
      <c r="F23" s="2">
        <v>147</v>
      </c>
      <c r="G23" s="2">
        <v>1</v>
      </c>
      <c r="H23" s="2" t="s">
        <v>46</v>
      </c>
      <c r="I23" s="2" t="s">
        <v>46</v>
      </c>
      <c r="J23" s="2" t="s">
        <v>41</v>
      </c>
      <c r="K23" s="8">
        <f t="shared" si="0"/>
        <v>2.6459999999999999</v>
      </c>
    </row>
    <row r="24" spans="2:12" x14ac:dyDescent="0.25">
      <c r="B24" s="7">
        <v>19</v>
      </c>
      <c r="C24" s="3" t="s">
        <v>25</v>
      </c>
      <c r="D24" s="3" t="s">
        <v>36</v>
      </c>
      <c r="E24" s="2">
        <v>182</v>
      </c>
      <c r="F24" s="2">
        <v>147</v>
      </c>
      <c r="G24" s="2">
        <v>1</v>
      </c>
      <c r="H24" s="2" t="s">
        <v>46</v>
      </c>
      <c r="I24" s="2" t="s">
        <v>46</v>
      </c>
      <c r="J24" s="2" t="s">
        <v>41</v>
      </c>
      <c r="K24" s="8">
        <f t="shared" si="0"/>
        <v>2.6753999999999998</v>
      </c>
    </row>
    <row r="25" spans="2:12" x14ac:dyDescent="0.25">
      <c r="B25" s="7">
        <v>20</v>
      </c>
      <c r="C25" s="3" t="s">
        <v>26</v>
      </c>
      <c r="D25" s="3" t="s">
        <v>36</v>
      </c>
      <c r="E25" s="2">
        <v>182</v>
      </c>
      <c r="F25" s="2">
        <v>147</v>
      </c>
      <c r="G25" s="2">
        <v>1</v>
      </c>
      <c r="H25" s="2" t="s">
        <v>46</v>
      </c>
      <c r="I25" s="2" t="s">
        <v>46</v>
      </c>
      <c r="J25" s="2" t="s">
        <v>41</v>
      </c>
      <c r="K25" s="8">
        <f t="shared" si="0"/>
        <v>2.6753999999999998</v>
      </c>
    </row>
    <row r="26" spans="2:12" x14ac:dyDescent="0.25">
      <c r="B26" s="7">
        <v>21</v>
      </c>
      <c r="C26" s="3" t="s">
        <v>27</v>
      </c>
      <c r="D26" s="3" t="s">
        <v>36</v>
      </c>
      <c r="E26" s="2">
        <v>81</v>
      </c>
      <c r="F26" s="2">
        <v>147</v>
      </c>
      <c r="G26" s="2">
        <v>1</v>
      </c>
      <c r="H26" s="2" t="s">
        <v>46</v>
      </c>
      <c r="I26" s="2" t="s">
        <v>47</v>
      </c>
      <c r="J26" s="2" t="s">
        <v>42</v>
      </c>
      <c r="K26" s="8">
        <f t="shared" si="0"/>
        <v>1.1907000000000001</v>
      </c>
    </row>
    <row r="27" spans="2:12" x14ac:dyDescent="0.25">
      <c r="B27" s="7">
        <v>22</v>
      </c>
      <c r="C27" s="3" t="s">
        <v>28</v>
      </c>
      <c r="D27" s="3" t="s">
        <v>36</v>
      </c>
      <c r="E27" s="2">
        <v>182</v>
      </c>
      <c r="F27" s="2">
        <v>147</v>
      </c>
      <c r="G27" s="2">
        <v>1</v>
      </c>
      <c r="H27" s="2" t="s">
        <v>46</v>
      </c>
      <c r="I27" s="2" t="s">
        <v>46</v>
      </c>
      <c r="J27" s="2" t="s">
        <v>41</v>
      </c>
      <c r="K27" s="8">
        <f t="shared" si="0"/>
        <v>2.6753999999999998</v>
      </c>
    </row>
    <row r="28" spans="2:12" x14ac:dyDescent="0.25">
      <c r="B28" s="7">
        <v>23</v>
      </c>
      <c r="C28" s="3" t="s">
        <v>29</v>
      </c>
      <c r="D28" s="3" t="s">
        <v>37</v>
      </c>
      <c r="E28" s="2">
        <v>720</v>
      </c>
      <c r="F28" s="2">
        <v>300</v>
      </c>
      <c r="G28" s="2">
        <v>1</v>
      </c>
      <c r="H28" s="2" t="s">
        <v>46</v>
      </c>
      <c r="I28" s="2"/>
      <c r="J28" s="2"/>
      <c r="K28" s="8">
        <f t="shared" si="0"/>
        <v>21.6</v>
      </c>
    </row>
    <row r="29" spans="2:12" x14ac:dyDescent="0.25">
      <c r="B29" s="7">
        <v>24</v>
      </c>
      <c r="C29" s="3" t="s">
        <v>30</v>
      </c>
      <c r="D29" s="3" t="s">
        <v>38</v>
      </c>
      <c r="E29" s="2">
        <v>185</v>
      </c>
      <c r="F29" s="2">
        <v>238.5</v>
      </c>
      <c r="G29" s="2">
        <v>1</v>
      </c>
      <c r="H29" s="2"/>
      <c r="I29" s="2"/>
      <c r="J29" s="2"/>
      <c r="K29" s="8">
        <f t="shared" si="0"/>
        <v>4.4122500000000002</v>
      </c>
    </row>
    <row r="30" spans="2:12" x14ac:dyDescent="0.25">
      <c r="B30" s="7">
        <v>25</v>
      </c>
      <c r="C30" s="3" t="s">
        <v>31</v>
      </c>
      <c r="D30" s="3" t="s">
        <v>39</v>
      </c>
      <c r="E30" s="5" t="s">
        <v>32</v>
      </c>
      <c r="F30" s="2">
        <v>241</v>
      </c>
      <c r="G30" s="2">
        <v>1</v>
      </c>
      <c r="H30" s="2"/>
      <c r="I30" s="2"/>
      <c r="J30" s="2"/>
      <c r="K30" s="9">
        <f>((241*106)+(87*147))/10000</f>
        <v>3.8334999999999999</v>
      </c>
    </row>
    <row r="31" spans="2:12" x14ac:dyDescent="0.25">
      <c r="J31" s="10" t="s">
        <v>34</v>
      </c>
      <c r="K31" s="8">
        <f>SUM(K6:K30)</f>
        <v>70.278100000000009</v>
      </c>
      <c r="L31" s="3" t="s">
        <v>35</v>
      </c>
    </row>
  </sheetData>
  <mergeCells count="4">
    <mergeCell ref="B4:B5"/>
    <mergeCell ref="J4:J5"/>
    <mergeCell ref="C4:D5"/>
    <mergeCell ref="H4:I4"/>
  </mergeCells>
  <phoneticPr fontId="2" type="noConversion"/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Kamila Sobańska</dc:creator>
  <cp:lastModifiedBy>Martyna Boroń</cp:lastModifiedBy>
  <cp:lastPrinted>2024-10-23T14:01:39Z</cp:lastPrinted>
  <dcterms:created xsi:type="dcterms:W3CDTF">2024-04-15T10:44:16Z</dcterms:created>
  <dcterms:modified xsi:type="dcterms:W3CDTF">2026-06-11T09:31:09Z</dcterms:modified>
</cp:coreProperties>
</file>